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TOTAL USAGE" state="visible" r:id="rId3"/>
    <sheet sheetId="2" name="PROFILE1" state="visible" r:id="rId4"/>
    <sheet sheetId="3" name="PROFILE2" state="visible" r:id="rId5"/>
    <sheet sheetId="4" name="PROFILE3" state="visible" r:id="rId6"/>
    <sheet sheetId="5" name="PROFILE4" state="visible" r:id="rId7"/>
    <sheet sheetId="6" name="PROFILE5" state="visible" r:id="rId8"/>
    <sheet sheetId="7" name="PROFILE6" state="visible" r:id="rId9"/>
    <sheet sheetId="8" name="PROFILE7" state="visible" r:id="rId10"/>
    <sheet sheetId="9" name="PROFILE8" state="visible" r:id="rId11"/>
    <sheet sheetId="10" name="PROFILE9" state="visible" r:id="rId12"/>
    <sheet sheetId="11" name="PROFILE10" state="visible" r:id="rId13"/>
    <sheet sheetId="12" name="PROFILE11" state="visible" r:id="rId14"/>
    <sheet sheetId="13" name="PROFILE12" state="visible" r:id="rId15"/>
    <sheet sheetId="14" name="PROFILE13" state="visible" r:id="rId16"/>
    <sheet sheetId="15" name="PROFILE14" state="visible" r:id="rId17"/>
  </sheets>
  <definedNames/>
  <calcPr/>
</workbook>
</file>

<file path=xl/sharedStrings.xml><?xml version="1.0" encoding="utf-8"?>
<sst xmlns="http://schemas.openxmlformats.org/spreadsheetml/2006/main" count="227" uniqueCount="30">
  <si>
    <t>PROFILE</t>
  </si>
  <si>
    <t>Estimated Disk Usage
(GB)</t>
  </si>
  <si>
    <t>PROFILE1</t>
  </si>
  <si>
    <t>PROFILE2</t>
  </si>
  <si>
    <t>PROFILE3</t>
  </si>
  <si>
    <t>PROFILE4</t>
  </si>
  <si>
    <t>PROFILE5</t>
  </si>
  <si>
    <t>PROFILE6</t>
  </si>
  <si>
    <t>PROFILE7</t>
  </si>
  <si>
    <t>PROFILE8</t>
  </si>
  <si>
    <t>PROFILE9</t>
  </si>
  <si>
    <t>PROFILE10</t>
  </si>
  <si>
    <t>PROFILE11</t>
  </si>
  <si>
    <t>PROFILE12</t>
  </si>
  <si>
    <t>PROFILE13</t>
  </si>
  <si>
    <t>PROFILE14</t>
  </si>
  <si>
    <t>TOTAL (G)</t>
  </si>
  <si>
    <t>Current
(KB)</t>
  </si>
  <si>
    <t>Current
(GB)</t>
  </si>
  <si>
    <t># Backups to Retain</t>
  </si>
  <si>
    <t># Portables to Retain</t>
  </si>
  <si>
    <t>BLOBS</t>
  </si>
  <si>
    <t>OFUSER</t>
  </si>
  <si>
    <t>OFMSG</t>
  </si>
  <si>
    <t>GWDMS</t>
  </si>
  <si>
    <t>OFVIEWS</t>
  </si>
  <si>
    <t>wphost.db</t>
  </si>
  <si>
    <t>ngwguard.db</t>
  </si>
  <si>
    <t>ngwguard.dc</t>
  </si>
  <si>
    <t>gwpo.dc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</si>
</sst>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.0"/>
    <numFmt numFmtId="165" formatCode="#,##0.0"/>
    <numFmt numFmtId="166" formatCode="#,##0.0"/>
    <numFmt numFmtId="167" formatCode="#,##0.0"/>
    <numFmt numFmtId="168" formatCode="#,##0.0"/>
  </numFmts>
  <fonts count="13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FFFF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FFFF"/>
      <name val="Arial"/>
    </font>
    <font>
      <b val="0"/>
      <i val="0"/>
      <strike val="0"/>
      <u val="none"/>
      <sz val="10.0"/>
      <color rgb="FFFFFFFF"/>
      <name val="Arial"/>
    </font>
    <font>
      <b/>
      <i val="0"/>
      <strike val="0"/>
      <u val="none"/>
      <sz val="10.0"/>
      <color rgb="FFFFFFFF"/>
      <name val="Arial"/>
    </font>
    <font>
      <b/>
      <i val="0"/>
      <strike val="0"/>
      <u val="none"/>
      <sz val="10.0"/>
      <color rgb="FFFFFFFF"/>
      <name val="Arial"/>
    </font>
    <font>
      <b val="0"/>
      <i val="0"/>
      <strike val="0"/>
      <u val="none"/>
      <sz val="10.0"/>
      <color rgb="FFFFFFFF"/>
      <name val="Arial"/>
    </font>
    <font>
      <b/>
      <i val="0"/>
      <strike val="0"/>
      <u val="none"/>
      <sz val="10.0"/>
      <color rgb="FFFFFFFF"/>
      <name val="Arial"/>
    </font>
    <font>
      <b val="0"/>
      <i val="0"/>
      <strike val="0"/>
      <u val="none"/>
      <sz val="10.0"/>
      <color rgb="FFFFFFFF"/>
      <name val="Arial"/>
    </font>
    <font>
      <b/>
      <i val="0"/>
      <strike val="0"/>
      <u val="none"/>
      <sz val="10.0"/>
      <color rgb="FF000000"/>
      <name val="Arial"/>
    </font>
  </fonts>
  <fills count="15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fillId="0" numFmtId="0" borderId="0" fontId="0"/>
  </cellStyleXfs>
  <cellXfs count="18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Border="1" applyAlignment="1" fillId="0" xfId="0" numFmtId="0" borderId="2" fontId="0">
      <alignment vertical="bottom" horizontal="general" wrapText="1"/>
    </xf>
    <xf applyBorder="1" applyAlignment="1" fillId="0" xfId="0" numFmtId="0" borderId="3" applyFont="1" fontId="1">
      <alignment vertical="bottom" horizontal="general" wrapText="1"/>
    </xf>
    <xf applyBorder="1" applyAlignment="1" fillId="2" xfId="0" numFmtId="0" borderId="4" applyFont="1" fontId="2" applyFill="1">
      <alignment vertical="bottom" horizontal="general" wrapText="1"/>
    </xf>
    <xf applyBorder="1" applyAlignment="1" fillId="3" xfId="0" numFmtId="164" borderId="5" applyFont="1" fontId="3" applyNumberFormat="1" applyFill="1">
      <alignment vertical="bottom" horizontal="general" wrapText="1"/>
    </xf>
    <xf applyBorder="1" applyAlignment="1" fillId="0" xfId="0" numFmtId="0" borderId="6" fontId="0">
      <alignment vertical="bottom" horizontal="general" wrapText="1"/>
    </xf>
    <xf applyBorder="1" applyAlignment="1" fillId="4" xfId="0" numFmtId="3" borderId="7" applyFont="1" fontId="4" applyNumberFormat="1" applyFill="1">
      <alignment vertical="bottom" horizontal="general" wrapText="1"/>
    </xf>
    <xf applyBorder="1" applyAlignment="1" fillId="5" xfId="0" numFmtId="165" borderId="8" applyFont="1" fontId="5" applyNumberFormat="1" applyFill="1">
      <alignment vertical="bottom" horizontal="center" wrapText="1"/>
    </xf>
    <xf applyBorder="1" applyAlignment="1" fillId="6" xfId="0" numFmtId="0" borderId="9" applyFont="1" fontId="6" applyFill="1">
      <alignment vertical="bottom" horizontal="general" wrapText="1"/>
    </xf>
    <xf applyBorder="1" applyAlignment="1" fillId="7" xfId="0" numFmtId="0" borderId="10" applyFont="1" fontId="7" applyFill="1">
      <alignment vertical="center" horizontal="center" wrapText="1"/>
    </xf>
    <xf applyBorder="1" applyAlignment="1" fillId="8" xfId="0" numFmtId="0" borderId="11" applyFont="1" fontId="8" applyFill="1">
      <alignment vertical="bottom" horizontal="general" wrapText="1"/>
    </xf>
    <xf applyBorder="1" applyAlignment="1" fillId="9" xfId="0" numFmtId="166" borderId="12" applyFont="1" fontId="9" applyNumberFormat="1" applyFill="1">
      <alignment vertical="bottom" horizontal="general" wrapText="1"/>
    </xf>
    <xf applyBorder="1" applyAlignment="1" fillId="10" xfId="0" numFmtId="0" borderId="13" fontId="0" applyFill="1">
      <alignment vertical="bottom" horizontal="general" wrapText="1"/>
    </xf>
    <xf applyBorder="1" applyAlignment="1" fillId="11" xfId="0" numFmtId="0" borderId="14" fontId="0" applyFill="1">
      <alignment vertical="bottom" horizontal="general" wrapText="1"/>
    </xf>
    <xf applyBorder="1" applyAlignment="1" fillId="12" xfId="0" numFmtId="167" borderId="15" applyFont="1" fontId="10" applyNumberFormat="1" applyFill="1">
      <alignment vertical="bottom" horizontal="general" wrapText="1"/>
    </xf>
    <xf applyBorder="1" applyAlignment="1" fillId="13" xfId="0" numFmtId="168" borderId="16" applyFont="1" fontId="11" applyNumberFormat="1" applyFill="1">
      <alignment vertical="bottom" horizontal="general" wrapText="1"/>
    </xf>
    <xf applyBorder="1" applyAlignment="1" fillId="14" xfId="0" numFmtId="3" borderId="17" applyFont="1" fontId="12" applyNumberFormat="1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worksheets/sheet15.xml" Type="http://schemas.openxmlformats.org/officeDocument/2006/relationships/worksheet" Id="rId17"/><Relationship Target="worksheets/sheet14.xml" Type="http://schemas.openxmlformats.org/officeDocument/2006/relationships/worksheet" Id="rId16"/><Relationship Target="worksheets/sheet13.xml" Type="http://schemas.openxmlformats.org/officeDocument/2006/relationships/worksheet" Id="rId15"/><Relationship Target="worksheets/sheet12.xml" Type="http://schemas.openxmlformats.org/officeDocument/2006/relationships/worksheet" Id="rId14"/><Relationship Target="sharedStrings.xml" Type="http://schemas.openxmlformats.org/officeDocument/2006/relationships/sharedStrings" Id="rId2"/><Relationship Target="worksheets/sheet10.xml" Type="http://schemas.openxmlformats.org/officeDocument/2006/relationships/worksheet" Id="rId12"/><Relationship Target="styles.xml" Type="http://schemas.openxmlformats.org/officeDocument/2006/relationships/styles" Id="rId1"/><Relationship Target="worksheets/sheet11.xml" Type="http://schemas.openxmlformats.org/officeDocument/2006/relationships/worksheet" Id="rId13"/><Relationship Target="worksheets/sheet2.xml" Type="http://schemas.openxmlformats.org/officeDocument/2006/relationships/worksheet" Id="rId4"/><Relationship Target="worksheets/sheet8.xml" Type="http://schemas.openxmlformats.org/officeDocument/2006/relationships/worksheet" Id="rId10"/><Relationship Target="worksheets/sheet1.xml" Type="http://schemas.openxmlformats.org/officeDocument/2006/relationships/worksheet" Id="rId3"/><Relationship Target="worksheets/sheet9.xml" Type="http://schemas.openxmlformats.org/officeDocument/2006/relationships/worksheet" Id="rId11"/><Relationship Target="worksheets/sheet7.xml" Type="http://schemas.openxmlformats.org/officeDocument/2006/relationships/worksheet" Id="rId9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2" customWidth="1" max="2" width="23.57"/>
  </cols>
  <sheetData>
    <row customHeight="1" r="1" ht="32.25">
      <c t="s" s="10" r="A1">
        <v>0</v>
      </c>
      <c t="s" s="10" r="B1">
        <v>1</v>
      </c>
      <c s="1" r="C1"/>
    </row>
    <row customHeight="1" r="2" ht="22.5">
      <c t="s" s="4" r="A2">
        <v>2</v>
      </c>
      <c s="12" r="B2">
        <f>INDIRECT((A2&amp;"!F11"))</f>
        <v>0</v>
      </c>
      <c s="1" r="C2"/>
    </row>
    <row customHeight="1" r="3" ht="22.5">
      <c t="s" s="4" r="A3">
        <v>3</v>
      </c>
      <c s="12" r="B3">
        <f>INDIRECT((A3&amp;"!F11"))</f>
        <v>0</v>
      </c>
      <c s="1" r="C3"/>
    </row>
    <row customHeight="1" r="4" ht="22.5">
      <c t="s" s="4" r="A4">
        <v>4</v>
      </c>
      <c s="12" r="B4">
        <f>INDIRECT((A4&amp;"!F11"))</f>
        <v>0</v>
      </c>
      <c s="1" r="C4"/>
    </row>
    <row customHeight="1" r="5" ht="22.5">
      <c t="s" s="4" r="A5">
        <v>5</v>
      </c>
      <c s="12" r="B5">
        <f>INDIRECT((A5&amp;"!F11"))</f>
        <v>0</v>
      </c>
      <c s="1" r="C5"/>
    </row>
    <row customHeight="1" r="6" ht="22.5">
      <c t="s" s="4" r="A6">
        <v>6</v>
      </c>
      <c s="12" r="B6">
        <f>INDIRECT((A6&amp;"!F11"))</f>
        <v>0</v>
      </c>
      <c s="1" r="C6"/>
    </row>
    <row customHeight="1" r="7" ht="22.5">
      <c t="s" s="4" r="A7">
        <v>7</v>
      </c>
      <c s="12" r="B7">
        <f>INDIRECT((A7&amp;"!F11"))</f>
        <v>0</v>
      </c>
      <c s="1" r="C7"/>
    </row>
    <row customHeight="1" r="8" ht="22.5">
      <c t="s" s="4" r="A8">
        <v>8</v>
      </c>
      <c s="12" r="B8">
        <f>INDIRECT((A8&amp;"!F11"))</f>
        <v>0</v>
      </c>
      <c s="1" r="C8"/>
    </row>
    <row customHeight="1" r="9" ht="22.5">
      <c t="s" s="4" r="A9">
        <v>9</v>
      </c>
      <c s="12" r="B9">
        <f>INDIRECT((A9&amp;"!F11"))</f>
        <v>0</v>
      </c>
      <c s="1" r="C9"/>
    </row>
    <row customHeight="1" r="10" ht="22.5">
      <c t="s" s="4" r="A10">
        <v>10</v>
      </c>
      <c s="12" r="B10">
        <f>INDIRECT((A10&amp;"!F11"))</f>
        <v>0</v>
      </c>
      <c s="1" r="C10"/>
    </row>
    <row customHeight="1" r="11" ht="22.5">
      <c t="s" s="4" r="A11">
        <v>11</v>
      </c>
      <c s="12" r="B11">
        <f>INDIRECT((A11&amp;"!F11"))</f>
        <v>0</v>
      </c>
      <c s="1" r="C11"/>
    </row>
    <row customHeight="1" r="12" ht="22.5">
      <c t="s" s="4" r="A12">
        <v>12</v>
      </c>
      <c s="12" r="B12">
        <f>INDIRECT((A12&amp;"!F11"))</f>
        <v>0</v>
      </c>
      <c s="1" r="C12"/>
    </row>
    <row customHeight="1" r="13" ht="22.5">
      <c t="s" s="4" r="A13">
        <v>13</v>
      </c>
      <c s="12" r="B13">
        <f>INDIRECT((A13&amp;"!F11"))</f>
        <v>0</v>
      </c>
      <c s="1" r="C13"/>
    </row>
    <row customHeight="1" r="14" ht="22.5">
      <c t="s" s="4" r="A14">
        <v>14</v>
      </c>
      <c s="12" r="B14">
        <f>INDIRECT((A14&amp;"!F11"))</f>
        <v>0</v>
      </c>
      <c s="1" r="C14"/>
    </row>
    <row customHeight="1" r="15" ht="22.5">
      <c t="s" s="4" r="A15">
        <v>15</v>
      </c>
      <c s="12" r="B15">
        <f>INDIRECT((A15&amp;"!F11"))</f>
        <v>0</v>
      </c>
      <c s="1" r="C15"/>
    </row>
    <row customHeight="1" r="16" ht="22.5">
      <c t="s" s="11" r="A16">
        <v>16</v>
      </c>
      <c s="15" r="B16">
        <f>sum(B2:B15)</f>
        <v>0</v>
      </c>
      <c s="1" r="C16"/>
    </row>
    <row r="17">
      <c s="6" r="A17"/>
      <c s="6" r="B17"/>
    </row>
  </sheetData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s="2" r="A1"/>
      <c t="s" s="10" r="B1">
        <v>17</v>
      </c>
      <c t="s" s="8" r="C1">
        <v>18</v>
      </c>
      <c t="s" s="10" r="D1">
        <v>19</v>
      </c>
      <c t="s" s="10" r="E1">
        <v>20</v>
      </c>
      <c t="s" s="10" r="F1">
        <v>1</v>
      </c>
      <c s="1" r="G1"/>
    </row>
    <row r="2">
      <c t="s" s="9" r="A2">
        <v>21</v>
      </c>
      <c s="2" r="B2"/>
      <c s="5" r="C2">
        <f>B2/(1024^2)</f>
        <v>0</v>
      </c>
      <c s="14" r="D2"/>
      <c s="13" r="E2"/>
      <c s="12" r="F2">
        <f>(((B2+(B2*.12))*(1+E11))/(1024^2))</f>
        <v>0</v>
      </c>
      <c s="1" r="G2"/>
    </row>
    <row r="3">
      <c t="s" s="9" r="A3">
        <v>22</v>
      </c>
      <c s="2" r="B3"/>
      <c s="5" r="C3">
        <f>B3/(1024^2)</f>
        <v>0</v>
      </c>
      <c s="14" r="D3"/>
      <c s="13" r="E3"/>
      <c s="12" r="F3">
        <f>(B3*D11)/(1024^2)</f>
        <v>0</v>
      </c>
      <c s="1" r="G3"/>
    </row>
    <row r="4">
      <c t="s" s="9" r="A4">
        <v>23</v>
      </c>
      <c s="2" r="B4"/>
      <c s="5" r="C4">
        <f>B4/(1024^2)</f>
        <v>0</v>
      </c>
      <c s="14" r="D4"/>
      <c s="13" r="E4"/>
      <c s="12" r="F4">
        <f>(B4*D11)/(1024^2)</f>
        <v>0</v>
      </c>
      <c s="1" r="G4"/>
    </row>
    <row r="5">
      <c t="s" s="9" r="A5">
        <v>24</v>
      </c>
      <c s="2" r="B5"/>
      <c s="5" r="C5">
        <f>B5/(1024^2)</f>
        <v>0</v>
      </c>
      <c s="14" r="D5"/>
      <c s="13" r="E5"/>
      <c s="12" r="F5">
        <f>(B5*D11)/(1024^2)</f>
        <v>0</v>
      </c>
      <c s="1" r="G5"/>
    </row>
    <row r="6">
      <c t="s" s="9" r="A6">
        <v>25</v>
      </c>
      <c s="2" r="B6"/>
      <c s="5" r="C6">
        <f>B6/(1024^2)</f>
        <v>0</v>
      </c>
      <c s="14" r="D6"/>
      <c s="13" r="E6"/>
      <c s="12" r="F6">
        <f>(B6*D11)/(1024^2)</f>
        <v>0</v>
      </c>
      <c s="1" r="G6"/>
    </row>
    <row r="7">
      <c t="s" s="9" r="A7">
        <v>26</v>
      </c>
      <c s="2" r="B7"/>
      <c s="5" r="C7">
        <f>B7/(1024^2)</f>
        <v>0</v>
      </c>
      <c s="14" r="D7"/>
      <c s="13" r="E7"/>
      <c s="12" r="F7">
        <f>(B7*D11)/(1024^2)</f>
        <v>0</v>
      </c>
      <c s="1" r="G7"/>
    </row>
    <row r="8">
      <c t="s" s="9" r="A8">
        <v>27</v>
      </c>
      <c s="2" r="B8"/>
      <c s="5" r="C8">
        <f>B8/(1024^2)</f>
        <v>0</v>
      </c>
      <c s="14" r="D8"/>
      <c s="13" r="E8"/>
      <c s="12" r="F8">
        <f>(B8*D11)/(1024^2)</f>
        <v>0</v>
      </c>
      <c s="1" r="G8"/>
    </row>
    <row r="9">
      <c t="s" s="9" r="A9">
        <v>28</v>
      </c>
      <c s="2" r="B9">
        <v>124</v>
      </c>
      <c s="5" r="C9">
        <f>B9/(1024^2)</f>
        <v>0.000118255615234</v>
      </c>
      <c s="14" r="D9"/>
      <c s="13" r="E9"/>
      <c s="12" r="F9">
        <f>(B9*D11)/(1024^2)</f>
        <v>0</v>
      </c>
      <c s="1" r="G9"/>
    </row>
    <row r="10">
      <c t="s" s="9" r="A10">
        <v>29</v>
      </c>
      <c s="2" r="B10">
        <v>20</v>
      </c>
      <c s="5" r="C10">
        <f>B10/(1024^2)</f>
        <v>0.000019073486328</v>
      </c>
      <c s="14" r="D10"/>
      <c s="13" r="E10"/>
      <c s="12" r="F10">
        <f>(B10*D16)/(1024^2)</f>
        <v>0</v>
      </c>
      <c s="1" r="G10"/>
    </row>
    <row r="11">
      <c t="s" s="11" r="A11">
        <v>16</v>
      </c>
      <c s="15" r="B11">
        <f>sum(B2:B10)/(1024^2)</f>
        <v>0.000137329101562</v>
      </c>
      <c s="16" r="C11">
        <f>sum(C2:C10)</f>
        <v>0.000137329101562</v>
      </c>
      <c s="17" r="D11"/>
      <c s="3" r="E11"/>
      <c s="15" r="F11">
        <f>sum(F2:F10)</f>
        <v>0</v>
      </c>
      <c s="1" r="G11"/>
    </row>
    <row r="12">
      <c s="6" r="A12"/>
      <c s="6" r="B12"/>
      <c s="6" r="C12"/>
      <c s="6" r="D12"/>
      <c s="6" r="E12"/>
      <c s="6" r="F12"/>
    </row>
  </sheetData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s="2" r="A1"/>
      <c t="s" s="10" r="B1">
        <v>17</v>
      </c>
      <c t="s" s="8" r="C1">
        <v>18</v>
      </c>
      <c t="s" s="10" r="D1">
        <v>19</v>
      </c>
      <c t="s" s="10" r="E1">
        <v>20</v>
      </c>
      <c t="s" s="10" r="F1">
        <v>1</v>
      </c>
      <c s="1" r="G1"/>
    </row>
    <row r="2">
      <c t="s" s="9" r="A2">
        <v>21</v>
      </c>
      <c s="2" r="B2"/>
      <c s="5" r="C2">
        <f>B2/(1024^2)</f>
        <v>0</v>
      </c>
      <c s="14" r="D2"/>
      <c s="13" r="E2"/>
      <c s="12" r="F2">
        <f>(((B2+(B2*.12))*(1+E11))/(1024^2))</f>
        <v>0</v>
      </c>
      <c s="1" r="G2"/>
    </row>
    <row r="3">
      <c t="s" s="9" r="A3">
        <v>22</v>
      </c>
      <c s="2" r="B3"/>
      <c s="5" r="C3">
        <f>B3/(1024^2)</f>
        <v>0</v>
      </c>
      <c s="14" r="D3"/>
      <c s="13" r="E3"/>
      <c s="12" r="F3">
        <f>(B3*D11)/(1024^2)</f>
        <v>0</v>
      </c>
      <c s="1" r="G3"/>
    </row>
    <row r="4">
      <c t="s" s="9" r="A4">
        <v>23</v>
      </c>
      <c s="2" r="B4"/>
      <c s="5" r="C4">
        <f>B4/(1024^2)</f>
        <v>0</v>
      </c>
      <c s="14" r="D4"/>
      <c s="13" r="E4"/>
      <c s="12" r="F4">
        <f>(B4*D11)/(1024^2)</f>
        <v>0</v>
      </c>
      <c s="1" r="G4"/>
    </row>
    <row r="5">
      <c t="s" s="9" r="A5">
        <v>24</v>
      </c>
      <c s="2" r="B5"/>
      <c s="5" r="C5">
        <f>B5/(1024^2)</f>
        <v>0</v>
      </c>
      <c s="14" r="D5"/>
      <c s="13" r="E5"/>
      <c s="12" r="F5">
        <f>(B5*D11)/(1024^2)</f>
        <v>0</v>
      </c>
      <c s="1" r="G5"/>
    </row>
    <row r="6">
      <c t="s" s="9" r="A6">
        <v>25</v>
      </c>
      <c s="2" r="B6"/>
      <c s="5" r="C6">
        <f>B6/(1024^2)</f>
        <v>0</v>
      </c>
      <c s="14" r="D6"/>
      <c s="13" r="E6"/>
      <c s="12" r="F6">
        <f>(B6*D11)/(1024^2)</f>
        <v>0</v>
      </c>
      <c s="1" r="G6"/>
    </row>
    <row r="7">
      <c t="s" s="9" r="A7">
        <v>26</v>
      </c>
      <c s="2" r="B7"/>
      <c s="5" r="C7">
        <f>B7/(1024^2)</f>
        <v>0</v>
      </c>
      <c s="14" r="D7"/>
      <c s="13" r="E7"/>
      <c s="12" r="F7">
        <f>(B7*D11)/(1024^2)</f>
        <v>0</v>
      </c>
      <c s="1" r="G7"/>
    </row>
    <row r="8">
      <c t="s" s="9" r="A8">
        <v>27</v>
      </c>
      <c s="2" r="B8"/>
      <c s="5" r="C8">
        <f>B8/(1024^2)</f>
        <v>0</v>
      </c>
      <c s="14" r="D8"/>
      <c s="13" r="E8"/>
      <c s="12" r="F8">
        <f>(B8*D11)/(1024^2)</f>
        <v>0</v>
      </c>
      <c s="1" r="G8"/>
    </row>
    <row r="9">
      <c t="s" s="9" r="A9">
        <v>28</v>
      </c>
      <c s="2" r="B9">
        <v>124</v>
      </c>
      <c s="5" r="C9">
        <f>B9/(1024^2)</f>
        <v>0.000118255615234</v>
      </c>
      <c s="14" r="D9"/>
      <c s="13" r="E9"/>
      <c s="12" r="F9">
        <f>(B9*D11)/(1024^2)</f>
        <v>0</v>
      </c>
      <c s="1" r="G9"/>
    </row>
    <row r="10">
      <c t="s" s="9" r="A10">
        <v>29</v>
      </c>
      <c s="2" r="B10">
        <v>20</v>
      </c>
      <c s="5" r="C10">
        <f>B10/(1024^2)</f>
        <v>0.000019073486328</v>
      </c>
      <c s="14" r="D10"/>
      <c s="13" r="E10"/>
      <c s="12" r="F10">
        <f>(B10*D16)/(1024^2)</f>
        <v>0</v>
      </c>
      <c s="1" r="G10"/>
    </row>
    <row r="11">
      <c t="s" s="11" r="A11">
        <v>16</v>
      </c>
      <c s="15" r="B11">
        <f>sum(B2:B10)/(1024^2)</f>
        <v>0.000137329101562</v>
      </c>
      <c s="16" r="C11">
        <f>sum(C2:C10)</f>
        <v>0.000137329101562</v>
      </c>
      <c s="17" r="D11"/>
      <c s="3" r="E11"/>
      <c s="15" r="F11">
        <f>sum(F2:F10)</f>
        <v>0</v>
      </c>
      <c s="1" r="G11"/>
    </row>
    <row r="12">
      <c s="6" r="A12"/>
      <c s="6" r="B12"/>
      <c s="6" r="C12"/>
      <c s="6" r="D12"/>
      <c s="6" r="E12"/>
      <c s="6" r="F12"/>
    </row>
  </sheetData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s="2" r="A1"/>
      <c t="s" s="10" r="B1">
        <v>17</v>
      </c>
      <c t="s" s="8" r="C1">
        <v>18</v>
      </c>
      <c t="s" s="10" r="D1">
        <v>19</v>
      </c>
      <c t="s" s="10" r="E1">
        <v>20</v>
      </c>
      <c t="s" s="10" r="F1">
        <v>1</v>
      </c>
      <c s="1" r="G1"/>
    </row>
    <row r="2">
      <c t="s" s="9" r="A2">
        <v>21</v>
      </c>
      <c s="2" r="B2"/>
      <c s="5" r="C2">
        <f>B2/(1024^2)</f>
        <v>0</v>
      </c>
      <c s="14" r="D2"/>
      <c s="13" r="E2"/>
      <c s="12" r="F2">
        <f>(((B2+(B2*.12))*(1+E11))/(1024^2))</f>
        <v>0</v>
      </c>
      <c s="1" r="G2"/>
    </row>
    <row r="3">
      <c t="s" s="9" r="A3">
        <v>22</v>
      </c>
      <c s="2" r="B3"/>
      <c s="5" r="C3">
        <f>B3/(1024^2)</f>
        <v>0</v>
      </c>
      <c s="14" r="D3"/>
      <c s="13" r="E3"/>
      <c s="12" r="F3">
        <f>(B3*D11)/(1024^2)</f>
        <v>0</v>
      </c>
      <c s="1" r="G3"/>
    </row>
    <row r="4">
      <c t="s" s="9" r="A4">
        <v>23</v>
      </c>
      <c s="2" r="B4"/>
      <c s="5" r="C4">
        <f>B4/(1024^2)</f>
        <v>0</v>
      </c>
      <c s="14" r="D4"/>
      <c s="13" r="E4"/>
      <c s="12" r="F4">
        <f>(B4*D11)/(1024^2)</f>
        <v>0</v>
      </c>
      <c s="1" r="G4"/>
    </row>
    <row r="5">
      <c t="s" s="9" r="A5">
        <v>24</v>
      </c>
      <c s="2" r="B5"/>
      <c s="5" r="C5">
        <f>B5/(1024^2)</f>
        <v>0</v>
      </c>
      <c s="14" r="D5"/>
      <c s="13" r="E5"/>
      <c s="12" r="F5">
        <f>(B5*D11)/(1024^2)</f>
        <v>0</v>
      </c>
      <c s="1" r="G5"/>
    </row>
    <row r="6">
      <c t="s" s="9" r="A6">
        <v>25</v>
      </c>
      <c s="2" r="B6"/>
      <c s="5" r="C6">
        <f>B6/(1024^2)</f>
        <v>0</v>
      </c>
      <c s="14" r="D6"/>
      <c s="13" r="E6"/>
      <c s="12" r="F6">
        <f>(B6*D11)/(1024^2)</f>
        <v>0</v>
      </c>
      <c s="1" r="G6"/>
    </row>
    <row r="7">
      <c t="s" s="9" r="A7">
        <v>26</v>
      </c>
      <c s="2" r="B7"/>
      <c s="5" r="C7">
        <f>B7/(1024^2)</f>
        <v>0</v>
      </c>
      <c s="14" r="D7"/>
      <c s="13" r="E7"/>
      <c s="12" r="F7">
        <f>(B7*D11)/(1024^2)</f>
        <v>0</v>
      </c>
      <c s="1" r="G7"/>
    </row>
    <row r="8">
      <c t="s" s="9" r="A8">
        <v>27</v>
      </c>
      <c s="2" r="B8"/>
      <c s="5" r="C8">
        <f>B8/(1024^2)</f>
        <v>0</v>
      </c>
      <c s="14" r="D8"/>
      <c s="13" r="E8"/>
      <c s="12" r="F8">
        <f>(B8*D11)/(1024^2)</f>
        <v>0</v>
      </c>
      <c s="1" r="G8"/>
    </row>
    <row r="9">
      <c t="s" s="9" r="A9">
        <v>28</v>
      </c>
      <c s="2" r="B9">
        <v>124</v>
      </c>
      <c s="5" r="C9">
        <f>B9/(1024^2)</f>
        <v>0.000118255615234</v>
      </c>
      <c s="14" r="D9"/>
      <c s="13" r="E9"/>
      <c s="12" r="F9">
        <f>(B9*D11)/(1024^2)</f>
        <v>0</v>
      </c>
      <c s="1" r="G9"/>
    </row>
    <row r="10">
      <c t="s" s="9" r="A10">
        <v>29</v>
      </c>
      <c s="2" r="B10">
        <v>20</v>
      </c>
      <c s="5" r="C10">
        <f>B10/(1024^2)</f>
        <v>0.000019073486328</v>
      </c>
      <c s="14" r="D10"/>
      <c s="13" r="E10"/>
      <c s="12" r="F10">
        <f>(B10*D16)/(1024^2)</f>
        <v>0</v>
      </c>
      <c s="1" r="G10"/>
    </row>
    <row r="11">
      <c t="s" s="11" r="A11">
        <v>16</v>
      </c>
      <c s="15" r="B11">
        <f>sum(B2:B10)/(1024^2)</f>
        <v>0.000137329101562</v>
      </c>
      <c s="16" r="C11">
        <f>sum(C2:C10)</f>
        <v>0.000137329101562</v>
      </c>
      <c s="17" r="D11"/>
      <c s="3" r="E11"/>
      <c s="15" r="F11">
        <f>sum(F2:F10)</f>
        <v>0</v>
      </c>
      <c s="1" r="G11"/>
    </row>
    <row r="12">
      <c s="6" r="A12"/>
      <c s="6" r="B12"/>
      <c s="6" r="C12"/>
      <c s="6" r="D12"/>
      <c s="6" r="E12"/>
      <c s="6" r="F12"/>
    </row>
  </sheetData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s="2" r="A1"/>
      <c t="s" s="10" r="B1">
        <v>17</v>
      </c>
      <c t="s" s="8" r="C1">
        <v>18</v>
      </c>
      <c t="s" s="10" r="D1">
        <v>19</v>
      </c>
      <c t="s" s="10" r="E1">
        <v>20</v>
      </c>
      <c t="s" s="10" r="F1">
        <v>1</v>
      </c>
      <c s="1" r="G1"/>
    </row>
    <row r="2">
      <c t="s" s="9" r="A2">
        <v>21</v>
      </c>
      <c s="2" r="B2"/>
      <c s="5" r="C2">
        <f>B2/(1024^2)</f>
        <v>0</v>
      </c>
      <c s="14" r="D2"/>
      <c s="13" r="E2"/>
      <c s="12" r="F2">
        <f>(((B2+(B2*.12))*(1+E11))/(1024^2))</f>
        <v>0</v>
      </c>
      <c s="1" r="G2"/>
    </row>
    <row r="3">
      <c t="s" s="9" r="A3">
        <v>22</v>
      </c>
      <c s="2" r="B3"/>
      <c s="5" r="C3">
        <f>B3/(1024^2)</f>
        <v>0</v>
      </c>
      <c s="14" r="D3"/>
      <c s="13" r="E3"/>
      <c s="12" r="F3">
        <f>(B3*D11)/(1024^2)</f>
        <v>0</v>
      </c>
      <c s="1" r="G3"/>
    </row>
    <row r="4">
      <c t="s" s="9" r="A4">
        <v>23</v>
      </c>
      <c s="2" r="B4"/>
      <c s="5" r="C4">
        <f>B4/(1024^2)</f>
        <v>0</v>
      </c>
      <c s="14" r="D4"/>
      <c s="13" r="E4"/>
      <c s="12" r="F4">
        <f>(B4*D11)/(1024^2)</f>
        <v>0</v>
      </c>
      <c s="1" r="G4"/>
    </row>
    <row r="5">
      <c t="s" s="9" r="A5">
        <v>24</v>
      </c>
      <c s="2" r="B5"/>
      <c s="5" r="C5">
        <f>B5/(1024^2)</f>
        <v>0</v>
      </c>
      <c s="14" r="D5"/>
      <c s="13" r="E5"/>
      <c s="12" r="F5">
        <f>(B5*D11)/(1024^2)</f>
        <v>0</v>
      </c>
      <c s="1" r="G5"/>
    </row>
    <row r="6">
      <c t="s" s="9" r="A6">
        <v>25</v>
      </c>
      <c s="2" r="B6"/>
      <c s="5" r="C6">
        <f>B6/(1024^2)</f>
        <v>0</v>
      </c>
      <c s="14" r="D6"/>
      <c s="13" r="E6"/>
      <c s="12" r="F6">
        <f>(B6*D11)/(1024^2)</f>
        <v>0</v>
      </c>
      <c s="1" r="G6"/>
    </row>
    <row r="7">
      <c t="s" s="9" r="A7">
        <v>26</v>
      </c>
      <c s="2" r="B7"/>
      <c s="5" r="C7">
        <f>B7/(1024^2)</f>
        <v>0</v>
      </c>
      <c s="14" r="D7"/>
      <c s="13" r="E7"/>
      <c s="12" r="F7">
        <f>(B7*D11)/(1024^2)</f>
        <v>0</v>
      </c>
      <c s="1" r="G7"/>
    </row>
    <row r="8">
      <c t="s" s="9" r="A8">
        <v>27</v>
      </c>
      <c s="2" r="B8"/>
      <c s="5" r="C8">
        <f>B8/(1024^2)</f>
        <v>0</v>
      </c>
      <c s="14" r="D8"/>
      <c s="13" r="E8"/>
      <c s="12" r="F8">
        <f>(B8*D11)/(1024^2)</f>
        <v>0</v>
      </c>
      <c s="1" r="G8"/>
    </row>
    <row r="9">
      <c t="s" s="9" r="A9">
        <v>28</v>
      </c>
      <c s="2" r="B9">
        <v>124</v>
      </c>
      <c s="5" r="C9">
        <f>B9/(1024^2)</f>
        <v>0.000118255615234</v>
      </c>
      <c s="14" r="D9"/>
      <c s="13" r="E9"/>
      <c s="12" r="F9">
        <f>(B9*D11)/(1024^2)</f>
        <v>0</v>
      </c>
      <c s="1" r="G9"/>
    </row>
    <row r="10">
      <c t="s" s="9" r="A10">
        <v>29</v>
      </c>
      <c s="2" r="B10">
        <v>20</v>
      </c>
      <c s="5" r="C10">
        <f>B10/(1024^2)</f>
        <v>0.000019073486328</v>
      </c>
      <c s="14" r="D10"/>
      <c s="13" r="E10"/>
      <c s="12" r="F10">
        <f>(B10*D16)/(1024^2)</f>
        <v>0</v>
      </c>
      <c s="1" r="G10"/>
    </row>
    <row r="11">
      <c t="s" s="11" r="A11">
        <v>16</v>
      </c>
      <c s="15" r="B11">
        <f>sum(B2:B10)/(1024^2)</f>
        <v>0.000137329101562</v>
      </c>
      <c s="16" r="C11">
        <f>sum(C2:C10)</f>
        <v>0.000137329101562</v>
      </c>
      <c s="17" r="D11"/>
      <c s="3" r="E11"/>
      <c s="15" r="F11">
        <f>sum(F2:F10)</f>
        <v>0</v>
      </c>
      <c s="1" r="G11"/>
    </row>
    <row r="12">
      <c s="6" r="A12"/>
      <c s="6" r="B12"/>
      <c s="6" r="C12"/>
      <c s="6" r="D12"/>
      <c s="6" r="E12"/>
      <c s="6" r="F12"/>
    </row>
  </sheetData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s="2" r="A1"/>
      <c t="s" s="10" r="B1">
        <v>17</v>
      </c>
      <c t="s" s="8" r="C1">
        <v>18</v>
      </c>
      <c t="s" s="10" r="D1">
        <v>19</v>
      </c>
      <c t="s" s="10" r="E1">
        <v>20</v>
      </c>
      <c t="s" s="10" r="F1">
        <v>1</v>
      </c>
      <c s="1" r="G1"/>
    </row>
    <row r="2">
      <c t="s" s="9" r="A2">
        <v>21</v>
      </c>
      <c s="2" r="B2"/>
      <c s="5" r="C2">
        <f>B2/(1024^2)</f>
        <v>0</v>
      </c>
      <c s="14" r="D2"/>
      <c s="13" r="E2"/>
      <c s="12" r="F2">
        <f>(((B2+(B2*.12))*(1+E11))/(1024^2))</f>
        <v>0</v>
      </c>
      <c s="1" r="G2"/>
    </row>
    <row r="3">
      <c t="s" s="9" r="A3">
        <v>22</v>
      </c>
      <c s="2" r="B3"/>
      <c s="5" r="C3">
        <f>B3/(1024^2)</f>
        <v>0</v>
      </c>
      <c s="14" r="D3"/>
      <c s="13" r="E3"/>
      <c s="12" r="F3">
        <f>(B3*D11)/(1024^2)</f>
        <v>0</v>
      </c>
      <c s="1" r="G3"/>
    </row>
    <row r="4">
      <c t="s" s="9" r="A4">
        <v>23</v>
      </c>
      <c s="2" r="B4"/>
      <c s="5" r="C4">
        <f>B4/(1024^2)</f>
        <v>0</v>
      </c>
      <c s="14" r="D4"/>
      <c s="13" r="E4"/>
      <c s="12" r="F4">
        <f>(B4*D11)/(1024^2)</f>
        <v>0</v>
      </c>
      <c s="1" r="G4"/>
    </row>
    <row r="5">
      <c t="s" s="9" r="A5">
        <v>24</v>
      </c>
      <c s="2" r="B5"/>
      <c s="5" r="C5">
        <f>B5/(1024^2)</f>
        <v>0</v>
      </c>
      <c s="14" r="D5"/>
      <c s="13" r="E5"/>
      <c s="12" r="F5">
        <f>(B5*D11)/(1024^2)</f>
        <v>0</v>
      </c>
      <c s="1" r="G5"/>
    </row>
    <row r="6">
      <c t="s" s="9" r="A6">
        <v>25</v>
      </c>
      <c s="2" r="B6"/>
      <c s="5" r="C6">
        <f>B6/(1024^2)</f>
        <v>0</v>
      </c>
      <c s="14" r="D6"/>
      <c s="13" r="E6"/>
      <c s="12" r="F6">
        <f>(B6*D11)/(1024^2)</f>
        <v>0</v>
      </c>
      <c s="1" r="G6"/>
    </row>
    <row r="7">
      <c t="s" s="9" r="A7">
        <v>26</v>
      </c>
      <c s="2" r="B7"/>
      <c s="5" r="C7">
        <f>B7/(1024^2)</f>
        <v>0</v>
      </c>
      <c s="14" r="D7"/>
      <c s="13" r="E7"/>
      <c s="12" r="F7">
        <f>(B7*D11)/(1024^2)</f>
        <v>0</v>
      </c>
      <c s="1" r="G7"/>
    </row>
    <row r="8">
      <c t="s" s="9" r="A8">
        <v>27</v>
      </c>
      <c s="2" r="B8"/>
      <c s="5" r="C8">
        <f>B8/(1024^2)</f>
        <v>0</v>
      </c>
      <c s="14" r="D8"/>
      <c s="13" r="E8"/>
      <c s="12" r="F8">
        <f>(B8*D11)/(1024^2)</f>
        <v>0</v>
      </c>
      <c s="1" r="G8"/>
    </row>
    <row r="9">
      <c t="s" s="9" r="A9">
        <v>28</v>
      </c>
      <c s="2" r="B9">
        <v>124</v>
      </c>
      <c s="5" r="C9">
        <f>B9/(1024^2)</f>
        <v>0.000118255615234</v>
      </c>
      <c s="14" r="D9"/>
      <c s="13" r="E9"/>
      <c s="12" r="F9">
        <f>(B9*D11)/(1024^2)</f>
        <v>0</v>
      </c>
      <c s="1" r="G9"/>
    </row>
    <row r="10">
      <c t="s" s="9" r="A10">
        <v>29</v>
      </c>
      <c s="2" r="B10">
        <v>20</v>
      </c>
      <c s="5" r="C10">
        <f>B10/(1024^2)</f>
        <v>0.000019073486328</v>
      </c>
      <c s="14" r="D10"/>
      <c s="13" r="E10"/>
      <c s="12" r="F10">
        <f>(B10*D16)/(1024^2)</f>
        <v>0</v>
      </c>
      <c s="1" r="G10"/>
    </row>
    <row r="11">
      <c t="s" s="11" r="A11">
        <v>16</v>
      </c>
      <c s="15" r="B11">
        <f>sum(B2:B10)/(1024^2)</f>
        <v>0.000137329101562</v>
      </c>
      <c s="16" r="C11">
        <f>sum(C2:C10)</f>
        <v>0.000137329101562</v>
      </c>
      <c s="17" r="D11"/>
      <c s="3" r="E11"/>
      <c s="15" r="F11">
        <f>sum(F2:F10)</f>
        <v>0</v>
      </c>
      <c s="1" r="G11"/>
    </row>
    <row r="12">
      <c s="6" r="A12"/>
      <c s="6" r="B12"/>
      <c s="6" r="C12"/>
      <c s="6" r="D12"/>
      <c s="6" r="E12"/>
      <c s="6" r="F12"/>
    </row>
  </sheetData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s="2" r="A1"/>
      <c t="s" s="10" r="B1">
        <v>17</v>
      </c>
      <c t="s" s="8" r="C1">
        <v>18</v>
      </c>
      <c t="s" s="10" r="D1">
        <v>19</v>
      </c>
      <c t="s" s="10" r="E1">
        <v>20</v>
      </c>
      <c t="s" s="10" r="F1">
        <v>1</v>
      </c>
      <c s="1" r="G1"/>
    </row>
    <row r="2">
      <c t="s" s="9" r="A2">
        <v>21</v>
      </c>
      <c s="2" r="B2"/>
      <c s="5" r="C2">
        <f>B2/(1024^2)</f>
        <v>0</v>
      </c>
      <c s="14" r="D2"/>
      <c s="13" r="E2"/>
      <c s="12" r="F2">
        <f>(((B2+(B2*.12))*(1+E11))/(1024^2))</f>
        <v>0</v>
      </c>
      <c s="1" r="G2"/>
    </row>
    <row r="3">
      <c t="s" s="9" r="A3">
        <v>22</v>
      </c>
      <c s="2" r="B3"/>
      <c s="5" r="C3">
        <f>B3/(1024^2)</f>
        <v>0</v>
      </c>
      <c s="14" r="D3"/>
      <c s="13" r="E3"/>
      <c s="12" r="F3">
        <f>(B3*D11)/(1024^2)</f>
        <v>0</v>
      </c>
      <c s="1" r="G3"/>
    </row>
    <row r="4">
      <c t="s" s="9" r="A4">
        <v>23</v>
      </c>
      <c s="2" r="B4"/>
      <c s="5" r="C4">
        <f>B4/(1024^2)</f>
        <v>0</v>
      </c>
      <c s="14" r="D4"/>
      <c s="13" r="E4"/>
      <c s="12" r="F4">
        <f>(B4*D11)/(1024^2)</f>
        <v>0</v>
      </c>
      <c s="1" r="G4"/>
    </row>
    <row r="5">
      <c t="s" s="9" r="A5">
        <v>24</v>
      </c>
      <c s="2" r="B5"/>
      <c s="5" r="C5">
        <f>B5/(1024^2)</f>
        <v>0</v>
      </c>
      <c s="14" r="D5"/>
      <c s="13" r="E5"/>
      <c s="12" r="F5">
        <f>(B5*D11)/(1024^2)</f>
        <v>0</v>
      </c>
      <c s="1" r="G5"/>
    </row>
    <row r="6">
      <c t="s" s="9" r="A6">
        <v>25</v>
      </c>
      <c s="2" r="B6"/>
      <c s="5" r="C6">
        <f>B6/(1024^2)</f>
        <v>0</v>
      </c>
      <c s="14" r="D6"/>
      <c s="13" r="E6"/>
      <c s="12" r="F6">
        <f>(B6*D11)/(1024^2)</f>
        <v>0</v>
      </c>
      <c s="1" r="G6"/>
    </row>
    <row r="7">
      <c t="s" s="9" r="A7">
        <v>26</v>
      </c>
      <c s="2" r="B7"/>
      <c s="5" r="C7">
        <f>B7/(1024^2)</f>
        <v>0</v>
      </c>
      <c s="14" r="D7"/>
      <c s="13" r="E7"/>
      <c s="12" r="F7">
        <f>(B7*D11)/(1024^2)</f>
        <v>0</v>
      </c>
      <c s="1" r="G7"/>
    </row>
    <row r="8">
      <c t="s" s="9" r="A8">
        <v>27</v>
      </c>
      <c s="2" r="B8"/>
      <c s="5" r="C8">
        <f>B8/(1024^2)</f>
        <v>0</v>
      </c>
      <c s="14" r="D8"/>
      <c s="13" r="E8"/>
      <c s="12" r="F8">
        <f>(B8*D11)/(1024^2)</f>
        <v>0</v>
      </c>
      <c s="1" r="G8"/>
    </row>
    <row r="9">
      <c t="s" s="9" r="A9">
        <v>28</v>
      </c>
      <c s="2" r="B9">
        <v>124</v>
      </c>
      <c s="5" r="C9">
        <f>B9/(1024^2)</f>
        <v>0.000118255615234</v>
      </c>
      <c s="14" r="D9"/>
      <c s="13" r="E9"/>
      <c s="12" r="F9">
        <f>(B9*D11)/(1024^2)</f>
        <v>0</v>
      </c>
      <c s="1" r="G9"/>
    </row>
    <row r="10">
      <c t="s" s="9" r="A10">
        <v>29</v>
      </c>
      <c s="2" r="B10">
        <v>20</v>
      </c>
      <c s="5" r="C10">
        <f>B10/(1024^2)</f>
        <v>0.000019073486328</v>
      </c>
      <c s="14" r="D10"/>
      <c s="13" r="E10"/>
      <c s="12" r="F10">
        <f>(B10*D16)/(1024^2)</f>
        <v>0</v>
      </c>
      <c s="1" r="G10"/>
    </row>
    <row r="11">
      <c t="s" s="11" r="A11">
        <v>16</v>
      </c>
      <c s="15" r="B11">
        <f>sum(B2:B10)/(1024^2)</f>
        <v>0.000137329101562</v>
      </c>
      <c s="16" r="C11">
        <f>sum(C2:C10)</f>
        <v>0.000137329101562</v>
      </c>
      <c s="17" r="D11"/>
      <c s="3" r="E11"/>
      <c s="15" r="F11">
        <f>sum(F2:F10)</f>
        <v>0</v>
      </c>
      <c s="1" r="G11"/>
    </row>
    <row r="12">
      <c s="6" r="A12"/>
      <c s="6" r="B12"/>
      <c s="6" r="C12"/>
      <c s="6" r="D12"/>
      <c s="6" r="E12"/>
      <c s="6" r="F12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s="2" r="A1"/>
      <c t="s" s="10" r="B1">
        <v>17</v>
      </c>
      <c t="s" s="8" r="C1">
        <v>18</v>
      </c>
      <c t="s" s="10" r="D1">
        <v>19</v>
      </c>
      <c t="s" s="10" r="E1">
        <v>20</v>
      </c>
      <c t="s" s="10" r="F1">
        <v>1</v>
      </c>
      <c s="1" r="G1"/>
    </row>
    <row r="2">
      <c t="s" s="9" r="A2">
        <v>21</v>
      </c>
      <c s="2" r="B2"/>
      <c s="5" r="C2">
        <f>B2/(1024^2)</f>
        <v>0</v>
      </c>
      <c s="14" r="D2"/>
      <c s="13" r="E2"/>
      <c s="12" r="F2">
        <f>(((B2+(B2*.12))*(1+E11))/(1024^2))</f>
        <v>0</v>
      </c>
      <c s="1" r="G2"/>
    </row>
    <row r="3">
      <c t="s" s="9" r="A3">
        <v>22</v>
      </c>
      <c s="2" r="B3"/>
      <c s="5" r="C3">
        <f>B3/(1024^2)</f>
        <v>0</v>
      </c>
      <c s="14" r="D3"/>
      <c s="13" r="E3"/>
      <c s="12" r="F3">
        <f>(B3*D11)/(1024^2)</f>
        <v>0</v>
      </c>
      <c s="1" r="G3"/>
    </row>
    <row r="4">
      <c t="s" s="9" r="A4">
        <v>23</v>
      </c>
      <c s="2" r="B4"/>
      <c s="5" r="C4">
        <f>B4/(1024^2)</f>
        <v>0</v>
      </c>
      <c s="14" r="D4"/>
      <c s="13" r="E4"/>
      <c s="12" r="F4">
        <f>(B4*D11)/(1024^2)</f>
        <v>0</v>
      </c>
      <c s="1" r="G4"/>
    </row>
    <row r="5">
      <c t="s" s="9" r="A5">
        <v>24</v>
      </c>
      <c s="2" r="B5"/>
      <c s="5" r="C5">
        <f>B5/(1024^2)</f>
        <v>0</v>
      </c>
      <c s="14" r="D5"/>
      <c s="13" r="E5"/>
      <c s="12" r="F5">
        <f>(B5*D11)/(1024^2)</f>
        <v>0</v>
      </c>
      <c s="1" r="G5"/>
    </row>
    <row r="6">
      <c t="s" s="9" r="A6">
        <v>25</v>
      </c>
      <c s="2" r="B6"/>
      <c s="5" r="C6">
        <f>B6/(1024^2)</f>
        <v>0</v>
      </c>
      <c s="14" r="D6"/>
      <c s="13" r="E6"/>
      <c s="12" r="F6">
        <f>(B6*D11)/(1024^2)</f>
        <v>0</v>
      </c>
      <c s="1" r="G6"/>
    </row>
    <row r="7">
      <c t="s" s="9" r="A7">
        <v>26</v>
      </c>
      <c s="2" r="B7"/>
      <c s="5" r="C7">
        <f>B7/(1024^2)</f>
        <v>0</v>
      </c>
      <c s="14" r="D7"/>
      <c s="13" r="E7"/>
      <c s="12" r="F7">
        <f>(B7*D11)/(1024^2)</f>
        <v>0</v>
      </c>
      <c s="1" r="G7"/>
    </row>
    <row r="8">
      <c t="s" s="9" r="A8">
        <v>27</v>
      </c>
      <c s="2" r="B8"/>
      <c s="5" r="C8">
        <f>B8/(1024^2)</f>
        <v>0</v>
      </c>
      <c s="14" r="D8"/>
      <c s="13" r="E8"/>
      <c s="12" r="F8">
        <f>(B8*D11)/(1024^2)</f>
        <v>0</v>
      </c>
      <c s="1" r="G8"/>
    </row>
    <row r="9">
      <c t="s" s="9" r="A9">
        <v>28</v>
      </c>
      <c s="2" r="B9">
        <v>124</v>
      </c>
      <c s="5" r="C9">
        <f>B9/(1024^2)</f>
        <v>0.000118255615234</v>
      </c>
      <c s="14" r="D9"/>
      <c s="13" r="E9"/>
      <c s="12" r="F9">
        <f>(B9*D11)/(1024^2)</f>
        <v>0</v>
      </c>
      <c s="1" r="G9"/>
    </row>
    <row r="10">
      <c t="s" s="9" r="A10">
        <v>29</v>
      </c>
      <c s="2" r="B10">
        <v>20</v>
      </c>
      <c s="5" r="C10">
        <f>B10/(1024^2)</f>
        <v>0.000019073486328</v>
      </c>
      <c s="14" r="D10"/>
      <c s="13" r="E10"/>
      <c s="12" r="F10">
        <f>(B10*D16)/(1024^2)</f>
        <v>0</v>
      </c>
      <c s="1" r="G10"/>
    </row>
    <row r="11">
      <c t="s" s="11" r="A11">
        <v>16</v>
      </c>
      <c s="15" r="B11">
        <f>sum(B2:B10)/(1024^2)</f>
        <v>0.000137329101562</v>
      </c>
      <c s="16" r="C11">
        <f>sum(C2:C10)</f>
        <v>0.000137329101562</v>
      </c>
      <c s="17" r="D11"/>
      <c s="3" r="E11"/>
      <c s="15" r="F11">
        <f>sum(F2:F10)</f>
        <v>0</v>
      </c>
      <c s="1" r="G11"/>
    </row>
    <row r="12">
      <c s="6" r="A12"/>
      <c s="6" r="B12"/>
      <c s="6" r="C12"/>
      <c s="6" r="D12"/>
      <c s="6" r="E12"/>
      <c s="6" r="F12"/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s="2" r="A1"/>
      <c t="s" s="10" r="B1">
        <v>17</v>
      </c>
      <c t="s" s="8" r="C1">
        <v>18</v>
      </c>
      <c t="s" s="10" r="D1">
        <v>19</v>
      </c>
      <c t="s" s="10" r="E1">
        <v>20</v>
      </c>
      <c t="s" s="10" r="F1">
        <v>1</v>
      </c>
      <c s="1" r="G1"/>
    </row>
    <row r="2">
      <c t="s" s="9" r="A2">
        <v>21</v>
      </c>
      <c s="2" r="B2"/>
      <c s="5" r="C2">
        <f>B2/(1024^2)</f>
        <v>0</v>
      </c>
      <c s="14" r="D2"/>
      <c s="13" r="E2"/>
      <c s="12" r="F2">
        <f>(((B2+(B2*.12))*(1+E11))/(1024^2))</f>
        <v>0</v>
      </c>
      <c s="1" r="G2"/>
    </row>
    <row r="3">
      <c t="s" s="9" r="A3">
        <v>22</v>
      </c>
      <c s="2" r="B3"/>
      <c s="5" r="C3">
        <f>B3/(1024^2)</f>
        <v>0</v>
      </c>
      <c s="14" r="D3"/>
      <c s="13" r="E3"/>
      <c s="12" r="F3">
        <f>(B3*D11)/(1024^2)</f>
        <v>0</v>
      </c>
      <c s="1" r="G3"/>
    </row>
    <row r="4">
      <c t="s" s="9" r="A4">
        <v>23</v>
      </c>
      <c s="2" r="B4"/>
      <c s="5" r="C4">
        <f>B4/(1024^2)</f>
        <v>0</v>
      </c>
      <c s="14" r="D4"/>
      <c s="13" r="E4"/>
      <c s="12" r="F4">
        <f>(B4*D11)/(1024^2)</f>
        <v>0</v>
      </c>
      <c s="1" r="G4"/>
    </row>
    <row r="5">
      <c t="s" s="9" r="A5">
        <v>24</v>
      </c>
      <c s="2" r="B5"/>
      <c s="5" r="C5">
        <f>B5/(1024^2)</f>
        <v>0</v>
      </c>
      <c s="14" r="D5"/>
      <c s="13" r="E5"/>
      <c s="12" r="F5">
        <f>(B5*D11)/(1024^2)</f>
        <v>0</v>
      </c>
      <c s="1" r="G5"/>
    </row>
    <row r="6">
      <c t="s" s="9" r="A6">
        <v>25</v>
      </c>
      <c s="2" r="B6"/>
      <c s="5" r="C6">
        <f>B6/(1024^2)</f>
        <v>0</v>
      </c>
      <c s="14" r="D6"/>
      <c s="13" r="E6"/>
      <c s="12" r="F6">
        <f>(B6*D11)/(1024^2)</f>
        <v>0</v>
      </c>
      <c s="1" r="G6"/>
    </row>
    <row r="7">
      <c t="s" s="9" r="A7">
        <v>26</v>
      </c>
      <c s="2" r="B7"/>
      <c s="5" r="C7">
        <f>B7/(1024^2)</f>
        <v>0</v>
      </c>
      <c s="14" r="D7"/>
      <c s="13" r="E7"/>
      <c s="12" r="F7">
        <f>(B7*D11)/(1024^2)</f>
        <v>0</v>
      </c>
      <c s="1" r="G7"/>
    </row>
    <row r="8">
      <c t="s" s="9" r="A8">
        <v>27</v>
      </c>
      <c s="2" r="B8"/>
      <c s="5" r="C8">
        <f>B8/(1024^2)</f>
        <v>0</v>
      </c>
      <c s="14" r="D8"/>
      <c s="13" r="E8"/>
      <c s="12" r="F8">
        <f>(B8*D11)/(1024^2)</f>
        <v>0</v>
      </c>
      <c s="1" r="G8"/>
    </row>
    <row r="9">
      <c t="s" s="9" r="A9">
        <v>28</v>
      </c>
      <c s="2" r="B9">
        <v>124</v>
      </c>
      <c s="5" r="C9">
        <f>B9/(1024^2)</f>
        <v>0.000118255615234</v>
      </c>
      <c s="14" r="D9"/>
      <c s="13" r="E9"/>
      <c s="12" r="F9">
        <f>(B9*D11)/(1024^2)</f>
        <v>0</v>
      </c>
      <c s="1" r="G9"/>
    </row>
    <row r="10">
      <c t="s" s="9" r="A10">
        <v>29</v>
      </c>
      <c s="2" r="B10">
        <v>20</v>
      </c>
      <c s="5" r="C10">
        <f>B10/(1024^2)</f>
        <v>0.000019073486328</v>
      </c>
      <c s="14" r="D10"/>
      <c s="13" r="E10"/>
      <c s="12" r="F10">
        <f>(B10*D16)/(1024^2)</f>
        <v>0</v>
      </c>
      <c s="1" r="G10"/>
    </row>
    <row r="11">
      <c t="s" s="11" r="A11">
        <v>16</v>
      </c>
      <c s="15" r="B11">
        <f>sum(B2:B10)/(1024^2)</f>
        <v>0.000137329101562</v>
      </c>
      <c s="16" r="C11">
        <f>sum(C2:C10)</f>
        <v>0.000137329101562</v>
      </c>
      <c s="17" r="D11"/>
      <c s="3" r="E11"/>
      <c s="15" r="F11">
        <f>sum(F2:F10)</f>
        <v>0</v>
      </c>
      <c s="1" r="G11"/>
    </row>
    <row r="12">
      <c s="6" r="A12"/>
      <c s="6" r="B12"/>
      <c s="6" r="C12"/>
      <c s="6" r="D12"/>
      <c s="6" r="E12"/>
      <c s="6" r="F12"/>
    </row>
  </sheetData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s="2" r="A1"/>
      <c t="s" s="10" r="B1">
        <v>17</v>
      </c>
      <c t="s" s="8" r="C1">
        <v>18</v>
      </c>
      <c t="s" s="10" r="D1">
        <v>19</v>
      </c>
      <c t="s" s="10" r="E1">
        <v>20</v>
      </c>
      <c t="s" s="10" r="F1">
        <v>1</v>
      </c>
      <c s="1" r="G1"/>
    </row>
    <row r="2">
      <c t="s" s="9" r="A2">
        <v>21</v>
      </c>
      <c s="2" r="B2"/>
      <c s="5" r="C2">
        <f>B2/(1024^2)</f>
        <v>0</v>
      </c>
      <c s="14" r="D2"/>
      <c s="13" r="E2"/>
      <c s="12" r="F2">
        <f>(((B2+(B2*.12))*(1+E11))/(1024^2))</f>
        <v>0</v>
      </c>
      <c s="1" r="G2"/>
    </row>
    <row r="3">
      <c t="s" s="9" r="A3">
        <v>22</v>
      </c>
      <c s="2" r="B3"/>
      <c s="5" r="C3">
        <f>B3/(1024^2)</f>
        <v>0</v>
      </c>
      <c s="14" r="D3"/>
      <c s="13" r="E3"/>
      <c s="12" r="F3">
        <f>(B3*D11)/(1024^2)</f>
        <v>0</v>
      </c>
      <c s="1" r="G3"/>
    </row>
    <row r="4">
      <c t="s" s="9" r="A4">
        <v>23</v>
      </c>
      <c s="2" r="B4"/>
      <c s="5" r="C4">
        <f>B4/(1024^2)</f>
        <v>0</v>
      </c>
      <c s="14" r="D4"/>
      <c s="13" r="E4"/>
      <c s="12" r="F4">
        <f>(B4*D11)/(1024^2)</f>
        <v>0</v>
      </c>
      <c s="1" r="G4"/>
    </row>
    <row r="5">
      <c t="s" s="9" r="A5">
        <v>24</v>
      </c>
      <c s="2" r="B5"/>
      <c s="5" r="C5">
        <f>B5/(1024^2)</f>
        <v>0</v>
      </c>
      <c s="14" r="D5"/>
      <c s="13" r="E5"/>
      <c s="12" r="F5">
        <f>(B5*D11)/(1024^2)</f>
        <v>0</v>
      </c>
      <c s="1" r="G5"/>
    </row>
    <row r="6">
      <c t="s" s="9" r="A6">
        <v>25</v>
      </c>
      <c s="2" r="B6"/>
      <c s="5" r="C6">
        <f>B6/(1024^2)</f>
        <v>0</v>
      </c>
      <c s="14" r="D6"/>
      <c s="13" r="E6"/>
      <c s="12" r="F6">
        <f>(B6*D11)/(1024^2)</f>
        <v>0</v>
      </c>
      <c s="1" r="G6"/>
    </row>
    <row r="7">
      <c t="s" s="9" r="A7">
        <v>26</v>
      </c>
      <c s="2" r="B7"/>
      <c s="5" r="C7">
        <f>B7/(1024^2)</f>
        <v>0</v>
      </c>
      <c s="14" r="D7"/>
      <c s="13" r="E7"/>
      <c s="12" r="F7">
        <f>(B7*D11)/(1024^2)</f>
        <v>0</v>
      </c>
      <c s="1" r="G7"/>
    </row>
    <row r="8">
      <c t="s" s="9" r="A8">
        <v>27</v>
      </c>
      <c s="2" r="B8"/>
      <c s="5" r="C8">
        <f>B8/(1024^2)</f>
        <v>0</v>
      </c>
      <c s="14" r="D8"/>
      <c s="13" r="E8"/>
      <c s="12" r="F8">
        <f>(B8*D11)/(1024^2)</f>
        <v>0</v>
      </c>
      <c s="1" r="G8"/>
    </row>
    <row r="9">
      <c t="s" s="9" r="A9">
        <v>28</v>
      </c>
      <c s="2" r="B9">
        <v>124</v>
      </c>
      <c s="5" r="C9">
        <f>B9/(1024^2)</f>
        <v>0.000118255615234</v>
      </c>
      <c s="14" r="D9"/>
      <c s="13" r="E9"/>
      <c s="12" r="F9">
        <f>(B9*D11)/(1024^2)</f>
        <v>0</v>
      </c>
      <c s="1" r="G9"/>
    </row>
    <row r="10">
      <c t="s" s="9" r="A10">
        <v>29</v>
      </c>
      <c s="2" r="B10">
        <v>20</v>
      </c>
      <c s="5" r="C10">
        <f>B10/(1024^2)</f>
        <v>0.000019073486328</v>
      </c>
      <c s="14" r="D10"/>
      <c s="13" r="E10"/>
      <c s="12" r="F10">
        <f>(B10*D16)/(1024^2)</f>
        <v>0</v>
      </c>
      <c s="1" r="G10"/>
    </row>
    <row r="11">
      <c t="s" s="11" r="A11">
        <v>16</v>
      </c>
      <c s="15" r="B11">
        <f>sum(B2:B10)/(1024^2)</f>
        <v>0.000137329101562</v>
      </c>
      <c s="16" r="C11">
        <f>sum(C2:C10)</f>
        <v>0.000137329101562</v>
      </c>
      <c s="17" r="D11"/>
      <c s="3" r="E11"/>
      <c s="15" r="F11">
        <f>sum(F2:F10)</f>
        <v>0</v>
      </c>
      <c s="1" r="G11"/>
    </row>
    <row r="12">
      <c s="6" r="A12"/>
      <c s="6" r="B12"/>
      <c s="6" r="C12"/>
      <c s="6" r="D12"/>
      <c s="6" r="E12"/>
      <c s="6" r="F12"/>
    </row>
  </sheetData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s="2" r="A1"/>
      <c t="s" s="10" r="B1">
        <v>17</v>
      </c>
      <c t="s" s="8" r="C1">
        <v>18</v>
      </c>
      <c t="s" s="10" r="D1">
        <v>19</v>
      </c>
      <c t="s" s="10" r="E1">
        <v>20</v>
      </c>
      <c t="s" s="10" r="F1">
        <v>1</v>
      </c>
      <c s="1" r="G1"/>
    </row>
    <row r="2">
      <c t="s" s="9" r="A2">
        <v>21</v>
      </c>
      <c s="2" r="B2"/>
      <c s="5" r="C2">
        <f>B2/(1024^2)</f>
        <v>0</v>
      </c>
      <c s="14" r="D2"/>
      <c s="13" r="E2"/>
      <c s="12" r="F2">
        <f>(((B2+(B2*.12))*(1+E11))/(1024^2))</f>
        <v>0</v>
      </c>
      <c s="1" r="G2"/>
    </row>
    <row r="3">
      <c t="s" s="9" r="A3">
        <v>22</v>
      </c>
      <c s="2" r="B3"/>
      <c s="5" r="C3">
        <f>B3/(1024^2)</f>
        <v>0</v>
      </c>
      <c s="14" r="D3"/>
      <c s="13" r="E3"/>
      <c s="12" r="F3">
        <f>(B3*D11)/(1024^2)</f>
        <v>0</v>
      </c>
      <c s="1" r="G3"/>
    </row>
    <row r="4">
      <c t="s" s="9" r="A4">
        <v>23</v>
      </c>
      <c s="2" r="B4"/>
      <c s="5" r="C4">
        <f>B4/(1024^2)</f>
        <v>0</v>
      </c>
      <c s="14" r="D4"/>
      <c s="13" r="E4"/>
      <c s="12" r="F4">
        <f>(B4*D11)/(1024^2)</f>
        <v>0</v>
      </c>
      <c s="1" r="G4"/>
    </row>
    <row r="5">
      <c t="s" s="9" r="A5">
        <v>24</v>
      </c>
      <c s="2" r="B5"/>
      <c s="5" r="C5">
        <f>B5/(1024^2)</f>
        <v>0</v>
      </c>
      <c s="14" r="D5"/>
      <c s="13" r="E5"/>
      <c s="12" r="F5">
        <f>(B5*D11)/(1024^2)</f>
        <v>0</v>
      </c>
      <c s="1" r="G5"/>
    </row>
    <row r="6">
      <c t="s" s="9" r="A6">
        <v>25</v>
      </c>
      <c s="2" r="B6"/>
      <c s="5" r="C6">
        <f>B6/(1024^2)</f>
        <v>0</v>
      </c>
      <c s="14" r="D6"/>
      <c s="13" r="E6"/>
      <c s="12" r="F6">
        <f>(B6*D11)/(1024^2)</f>
        <v>0</v>
      </c>
      <c s="1" r="G6"/>
    </row>
    <row r="7">
      <c t="s" s="9" r="A7">
        <v>26</v>
      </c>
      <c s="2" r="B7"/>
      <c s="5" r="C7">
        <f>B7/(1024^2)</f>
        <v>0</v>
      </c>
      <c s="14" r="D7"/>
      <c s="13" r="E7"/>
      <c s="12" r="F7">
        <f>(B7*D11)/(1024^2)</f>
        <v>0</v>
      </c>
      <c s="1" r="G7"/>
    </row>
    <row r="8">
      <c t="s" s="9" r="A8">
        <v>27</v>
      </c>
      <c s="2" r="B8"/>
      <c s="5" r="C8">
        <f>B8/(1024^2)</f>
        <v>0</v>
      </c>
      <c s="14" r="D8"/>
      <c s="13" r="E8"/>
      <c s="12" r="F8">
        <f>(B8*D11)/(1024^2)</f>
        <v>0</v>
      </c>
      <c s="1" r="G8"/>
    </row>
    <row r="9">
      <c t="s" s="9" r="A9">
        <v>28</v>
      </c>
      <c s="2" r="B9">
        <v>124</v>
      </c>
      <c s="5" r="C9">
        <f>B9/(1024^2)</f>
        <v>0.000118255615234</v>
      </c>
      <c s="14" r="D9"/>
      <c s="13" r="E9"/>
      <c s="12" r="F9">
        <f>(B9*D11)/(1024^2)</f>
        <v>0</v>
      </c>
      <c s="1" r="G9"/>
    </row>
    <row r="10">
      <c t="s" s="9" r="A10">
        <v>29</v>
      </c>
      <c s="2" r="B10">
        <v>20</v>
      </c>
      <c s="5" r="C10">
        <f>B10/(1024^2)</f>
        <v>0.000019073486328</v>
      </c>
      <c s="14" r="D10"/>
      <c s="13" r="E10"/>
      <c s="12" r="F10">
        <f>(B10*D16)/(1024^2)</f>
        <v>0</v>
      </c>
      <c s="1" r="G10"/>
    </row>
    <row r="11">
      <c t="s" s="11" r="A11">
        <v>16</v>
      </c>
      <c s="15" r="B11">
        <f>sum(B2:B10)/(1024^2)</f>
        <v>0.000137329101562</v>
      </c>
      <c s="16" r="C11">
        <f>sum(C2:C10)</f>
        <v>0.000137329101562</v>
      </c>
      <c s="17" r="D11"/>
      <c s="3" r="E11"/>
      <c s="15" r="F11">
        <f>sum(F2:F10)</f>
        <v>0</v>
      </c>
      <c s="1" r="G11"/>
    </row>
    <row r="12">
      <c s="6" r="A12"/>
      <c s="6" r="B12"/>
      <c s="6" r="C12"/>
      <c s="6" r="D12"/>
      <c s="6" r="E12"/>
      <c s="6" r="F12"/>
    </row>
  </sheetData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s="2" r="A1"/>
      <c t="s" s="10" r="B1">
        <v>17</v>
      </c>
      <c t="s" s="8" r="C1">
        <v>18</v>
      </c>
      <c t="s" s="10" r="D1">
        <v>19</v>
      </c>
      <c t="s" s="10" r="E1">
        <v>20</v>
      </c>
      <c t="s" s="10" r="F1">
        <v>1</v>
      </c>
      <c s="1" r="G1"/>
    </row>
    <row r="2">
      <c t="s" s="9" r="A2">
        <v>21</v>
      </c>
      <c s="2" r="B2"/>
      <c s="5" r="C2">
        <f>B2/(1024^2)</f>
        <v>0</v>
      </c>
      <c s="14" r="D2"/>
      <c s="13" r="E2"/>
      <c s="12" r="F2">
        <f>(((B2+(B2*.12))*(1+E11))/(1024^2))</f>
        <v>0</v>
      </c>
      <c s="1" r="G2"/>
    </row>
    <row r="3">
      <c t="s" s="9" r="A3">
        <v>22</v>
      </c>
      <c s="2" r="B3"/>
      <c s="5" r="C3">
        <f>B3/(1024^2)</f>
        <v>0</v>
      </c>
      <c s="14" r="D3"/>
      <c s="13" r="E3"/>
      <c s="12" r="F3">
        <f>(B3*D11)/(1024^2)</f>
        <v>0</v>
      </c>
      <c s="1" r="G3"/>
    </row>
    <row r="4">
      <c t="s" s="9" r="A4">
        <v>23</v>
      </c>
      <c s="2" r="B4"/>
      <c s="5" r="C4">
        <f>B4/(1024^2)</f>
        <v>0</v>
      </c>
      <c s="14" r="D4"/>
      <c s="13" r="E4"/>
      <c s="12" r="F4">
        <f>(B4*D11)/(1024^2)</f>
        <v>0</v>
      </c>
      <c s="1" r="G4"/>
    </row>
    <row r="5">
      <c t="s" s="9" r="A5">
        <v>24</v>
      </c>
      <c s="2" r="B5"/>
      <c s="5" r="C5">
        <f>B5/(1024^2)</f>
        <v>0</v>
      </c>
      <c s="14" r="D5"/>
      <c s="13" r="E5"/>
      <c s="12" r="F5">
        <f>(B5*D11)/(1024^2)</f>
        <v>0</v>
      </c>
      <c s="1" r="G5"/>
    </row>
    <row r="6">
      <c t="s" s="9" r="A6">
        <v>25</v>
      </c>
      <c s="2" r="B6"/>
      <c s="5" r="C6">
        <f>B6/(1024^2)</f>
        <v>0</v>
      </c>
      <c s="14" r="D6"/>
      <c s="13" r="E6"/>
      <c s="12" r="F6">
        <f>(B6*D11)/(1024^2)</f>
        <v>0</v>
      </c>
      <c s="1" r="G6"/>
    </row>
    <row r="7">
      <c t="s" s="9" r="A7">
        <v>26</v>
      </c>
      <c s="2" r="B7"/>
      <c s="5" r="C7">
        <f>B7/(1024^2)</f>
        <v>0</v>
      </c>
      <c s="14" r="D7"/>
      <c s="13" r="E7"/>
      <c s="12" r="F7">
        <f>(B7*D11)/(1024^2)</f>
        <v>0</v>
      </c>
      <c s="1" r="G7"/>
    </row>
    <row r="8">
      <c t="s" s="9" r="A8">
        <v>27</v>
      </c>
      <c s="2" r="B8"/>
      <c s="5" r="C8">
        <f>B8/(1024^2)</f>
        <v>0</v>
      </c>
      <c s="14" r="D8"/>
      <c s="13" r="E8"/>
      <c s="12" r="F8">
        <f>(B8*D11)/(1024^2)</f>
        <v>0</v>
      </c>
      <c s="1" r="G8"/>
    </row>
    <row r="9">
      <c t="s" s="9" r="A9">
        <v>28</v>
      </c>
      <c s="2" r="B9">
        <v>124</v>
      </c>
      <c s="5" r="C9">
        <f>B9/(1024^2)</f>
        <v>0.000118255615234</v>
      </c>
      <c s="14" r="D9"/>
      <c s="13" r="E9"/>
      <c s="12" r="F9">
        <f>(B9*D11)/(1024^2)</f>
        <v>0</v>
      </c>
      <c s="1" r="G9"/>
    </row>
    <row r="10">
      <c t="s" s="9" r="A10">
        <v>29</v>
      </c>
      <c s="2" r="B10">
        <v>20</v>
      </c>
      <c s="5" r="C10">
        <f>B10/(1024^2)</f>
        <v>0.000019073486328</v>
      </c>
      <c s="14" r="D10"/>
      <c s="13" r="E10"/>
      <c s="12" r="F10">
        <f>(B10*D16)/(1024^2)</f>
        <v>0</v>
      </c>
      <c s="1" r="G10"/>
    </row>
    <row r="11">
      <c t="s" s="11" r="A11">
        <v>16</v>
      </c>
      <c s="15" r="B11">
        <f>sum(B2:B10)/(1024^2)</f>
        <v>0.000137329101562</v>
      </c>
      <c s="16" r="C11">
        <f>sum(C2:C10)</f>
        <v>0.000137329101562</v>
      </c>
      <c s="17" r="D11"/>
      <c s="3" r="E11"/>
      <c s="15" r="F11">
        <f>sum(F2:F10)</f>
        <v>0</v>
      </c>
      <c s="1" r="G11"/>
    </row>
    <row r="12">
      <c s="6" r="A12"/>
      <c s="6" r="B12"/>
      <c s="6" r="C12"/>
      <c s="6" r="D12"/>
      <c s="6" r="E12"/>
      <c s="6" r="F12"/>
    </row>
  </sheetData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s="2" r="A1"/>
      <c t="s" s="10" r="B1">
        <v>17</v>
      </c>
      <c t="s" s="8" r="C1">
        <v>18</v>
      </c>
      <c t="s" s="10" r="D1">
        <v>19</v>
      </c>
      <c t="s" s="10" r="E1">
        <v>20</v>
      </c>
      <c t="s" s="10" r="F1">
        <v>1</v>
      </c>
      <c s="1" r="G1"/>
    </row>
    <row r="2">
      <c t="s" s="9" r="A2">
        <v>21</v>
      </c>
      <c s="2" r="B2"/>
      <c s="5" r="C2">
        <f>B2/(1024^2)</f>
        <v>0</v>
      </c>
      <c s="14" r="D2"/>
      <c s="13" r="E2"/>
      <c s="12" r="F2">
        <f>(((B2+(B2*.12))*(1+E11))/(1024^2))</f>
        <v>0</v>
      </c>
      <c s="1" r="G2"/>
    </row>
    <row r="3">
      <c t="s" s="9" r="A3">
        <v>22</v>
      </c>
      <c s="2" r="B3"/>
      <c s="5" r="C3">
        <f>B3/(1024^2)</f>
        <v>0</v>
      </c>
      <c s="14" r="D3"/>
      <c s="13" r="E3"/>
      <c s="12" r="F3">
        <f>(B3*D11)/(1024^2)</f>
        <v>0</v>
      </c>
      <c s="1" r="G3"/>
    </row>
    <row r="4">
      <c t="s" s="9" r="A4">
        <v>23</v>
      </c>
      <c s="2" r="B4"/>
      <c s="5" r="C4">
        <f>B4/(1024^2)</f>
        <v>0</v>
      </c>
      <c s="14" r="D4"/>
      <c s="13" r="E4"/>
      <c s="12" r="F4">
        <f>(B4*D11)/(1024^2)</f>
        <v>0</v>
      </c>
      <c s="1" r="G4"/>
    </row>
    <row r="5">
      <c t="s" s="9" r="A5">
        <v>24</v>
      </c>
      <c s="2" r="B5"/>
      <c s="5" r="C5">
        <f>B5/(1024^2)</f>
        <v>0</v>
      </c>
      <c s="14" r="D5"/>
      <c s="13" r="E5"/>
      <c s="12" r="F5">
        <f>(B5*D11)/(1024^2)</f>
        <v>0</v>
      </c>
      <c s="1" r="G5"/>
    </row>
    <row r="6">
      <c t="s" s="9" r="A6">
        <v>25</v>
      </c>
      <c s="2" r="B6"/>
      <c s="5" r="C6">
        <f>B6/(1024^2)</f>
        <v>0</v>
      </c>
      <c s="14" r="D6"/>
      <c s="13" r="E6"/>
      <c s="12" r="F6">
        <f>(B6*D11)/(1024^2)</f>
        <v>0</v>
      </c>
      <c s="1" r="G6"/>
    </row>
    <row r="7">
      <c t="s" s="9" r="A7">
        <v>26</v>
      </c>
      <c s="2" r="B7"/>
      <c s="5" r="C7">
        <f>B7/(1024^2)</f>
        <v>0</v>
      </c>
      <c s="14" r="D7"/>
      <c s="13" r="E7"/>
      <c s="12" r="F7">
        <f>(B7*D11)/(1024^2)</f>
        <v>0</v>
      </c>
      <c s="1" r="G7"/>
    </row>
    <row r="8">
      <c t="s" s="9" r="A8">
        <v>27</v>
      </c>
      <c s="2" r="B8"/>
      <c s="5" r="C8">
        <f>B8/(1024^2)</f>
        <v>0</v>
      </c>
      <c s="14" r="D8"/>
      <c s="13" r="E8"/>
      <c s="12" r="F8">
        <f>(B8*D11)/(1024^2)</f>
        <v>0</v>
      </c>
      <c s="1" r="G8"/>
    </row>
    <row r="9">
      <c t="s" s="9" r="A9">
        <v>28</v>
      </c>
      <c s="2" r="B9">
        <v>124</v>
      </c>
      <c s="5" r="C9">
        <f>B9/(1024^2)</f>
        <v>0.000118255615234</v>
      </c>
      <c s="14" r="D9"/>
      <c s="13" r="E9"/>
      <c s="12" r="F9">
        <f>(B9*D11)/(1024^2)</f>
        <v>0</v>
      </c>
      <c s="1" r="G9"/>
    </row>
    <row r="10">
      <c t="s" s="9" r="A10">
        <v>29</v>
      </c>
      <c s="2" r="B10">
        <v>20</v>
      </c>
      <c s="5" r="C10">
        <f>B10/(1024^2)</f>
        <v>0.000019073486328</v>
      </c>
      <c s="14" r="D10"/>
      <c s="13" r="E10"/>
      <c s="12" r="F10">
        <f>(B10*D16)/(1024^2)</f>
        <v>0</v>
      </c>
      <c s="1" r="G10"/>
    </row>
    <row r="11">
      <c t="s" s="11" r="A11">
        <v>16</v>
      </c>
      <c s="15" r="B11">
        <f>sum(B2:B10)/(1024^2)</f>
        <v>0.000137329101562</v>
      </c>
      <c s="16" r="C11">
        <f>sum(C2:C10)</f>
        <v>0.000137329101562</v>
      </c>
      <c s="17" r="D11"/>
      <c s="3" r="E11"/>
      <c s="15" r="F11">
        <f>sum(F2:F10)</f>
        <v>0</v>
      </c>
      <c s="1" r="G11"/>
    </row>
    <row r="12">
      <c s="6" r="A12"/>
      <c s="6" r="B12"/>
      <c s="6" r="C12"/>
      <c s="6" r="D12"/>
      <c s="6" r="E12"/>
      <c s="6" r="F12"/>
    </row>
  </sheetData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s="2" r="A1"/>
      <c t="s" s="10" r="B1">
        <v>17</v>
      </c>
      <c t="s" s="8" r="C1">
        <v>18</v>
      </c>
      <c t="s" s="10" r="D1">
        <v>19</v>
      </c>
      <c t="s" s="10" r="E1">
        <v>20</v>
      </c>
      <c t="s" s="10" r="F1">
        <v>1</v>
      </c>
      <c s="1" r="G1"/>
    </row>
    <row r="2">
      <c t="s" s="9" r="A2">
        <v>21</v>
      </c>
      <c s="2" r="B2"/>
      <c s="5" r="C2">
        <f>B2/(1024^2)</f>
        <v>0</v>
      </c>
      <c s="14" r="D2"/>
      <c s="13" r="E2"/>
      <c s="12" r="F2">
        <f>(((B2+(B2*.12))*(1+E11))/(1024^2))</f>
        <v>0</v>
      </c>
      <c s="1" r="G2"/>
    </row>
    <row r="3">
      <c t="s" s="9" r="A3">
        <v>22</v>
      </c>
      <c s="2" r="B3"/>
      <c s="5" r="C3">
        <f>B3/(1024^2)</f>
        <v>0</v>
      </c>
      <c s="14" r="D3"/>
      <c s="13" r="E3"/>
      <c s="12" r="F3">
        <f>(B3*D11)/(1024^2)</f>
        <v>0</v>
      </c>
      <c s="1" r="G3"/>
    </row>
    <row r="4">
      <c t="s" s="9" r="A4">
        <v>23</v>
      </c>
      <c s="2" r="B4"/>
      <c s="5" r="C4">
        <f>B4/(1024^2)</f>
        <v>0</v>
      </c>
      <c s="14" r="D4"/>
      <c s="13" r="E4"/>
      <c s="12" r="F4">
        <f>(B4*D11)/(1024^2)</f>
        <v>0</v>
      </c>
      <c s="1" r="G4"/>
    </row>
    <row r="5">
      <c t="s" s="9" r="A5">
        <v>24</v>
      </c>
      <c s="2" r="B5"/>
      <c s="5" r="C5">
        <f>B5/(1024^2)</f>
        <v>0</v>
      </c>
      <c s="14" r="D5"/>
      <c s="13" r="E5"/>
      <c s="12" r="F5">
        <f>(B5*D11)/(1024^2)</f>
        <v>0</v>
      </c>
      <c s="1" r="G5"/>
    </row>
    <row r="6">
      <c t="s" s="9" r="A6">
        <v>25</v>
      </c>
      <c s="2" r="B6"/>
      <c s="5" r="C6">
        <f>B6/(1024^2)</f>
        <v>0</v>
      </c>
      <c s="14" r="D6"/>
      <c s="13" r="E6"/>
      <c s="12" r="F6">
        <f>(B6*D11)/(1024^2)</f>
        <v>0</v>
      </c>
      <c s="1" r="G6"/>
    </row>
    <row r="7">
      <c t="s" s="9" r="A7">
        <v>26</v>
      </c>
      <c s="2" r="B7"/>
      <c s="5" r="C7">
        <f>B7/(1024^2)</f>
        <v>0</v>
      </c>
      <c s="14" r="D7"/>
      <c s="13" r="E7"/>
      <c s="12" r="F7">
        <f>(B7*D11)/(1024^2)</f>
        <v>0</v>
      </c>
      <c s="1" r="G7"/>
    </row>
    <row r="8">
      <c t="s" s="9" r="A8">
        <v>27</v>
      </c>
      <c s="2" r="B8"/>
      <c s="5" r="C8">
        <f>B8/(1024^2)</f>
        <v>0</v>
      </c>
      <c s="14" r="D8"/>
      <c s="13" r="E8"/>
      <c s="12" r="F8">
        <f>(B8*D11)/(1024^2)</f>
        <v>0</v>
      </c>
      <c s="1" r="G8"/>
    </row>
    <row r="9">
      <c t="s" s="9" r="A9">
        <v>28</v>
      </c>
      <c s="2" r="B9">
        <v>124</v>
      </c>
      <c s="5" r="C9">
        <f>B9/(1024^2)</f>
        <v>0.000118255615234</v>
      </c>
      <c s="14" r="D9"/>
      <c s="13" r="E9"/>
      <c s="12" r="F9">
        <f>(B9*D11)/(1024^2)</f>
        <v>0</v>
      </c>
      <c s="1" r="G9"/>
    </row>
    <row r="10">
      <c t="s" s="9" r="A10">
        <v>29</v>
      </c>
      <c s="2" r="B10">
        <v>20</v>
      </c>
      <c s="5" r="C10">
        <f>B10/(1024^2)</f>
        <v>0.000019073486328</v>
      </c>
      <c s="14" r="D10"/>
      <c s="13" r="E10"/>
      <c s="12" r="F10">
        <f>(B10*D16)/(1024^2)</f>
        <v>0</v>
      </c>
      <c s="1" r="G10"/>
    </row>
    <row r="11">
      <c t="s" s="11" r="A11">
        <v>16</v>
      </c>
      <c s="15" r="B11">
        <f>sum(B2:B10)/(1024^2)</f>
        <v>0.000137329101562</v>
      </c>
      <c s="16" r="C11">
        <f>sum(C2:C10)</f>
        <v>0.000137329101562</v>
      </c>
      <c s="17" r="D11"/>
      <c s="3" r="E11"/>
      <c s="15" r="F11">
        <f>sum(F2:F10)</f>
        <v>0</v>
      </c>
      <c s="1" r="G11"/>
    </row>
    <row r="12">
      <c s="6" r="A12"/>
      <c s="6" r="B12"/>
      <c s="6" r="C12"/>
      <c s="6" r="D12"/>
      <c s="6" r="E12"/>
      <c s="6" r="F12"/>
    </row>
  </sheetData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s="2" r="A1"/>
      <c t="s" s="10" r="B1">
        <v>17</v>
      </c>
      <c t="s" s="8" r="C1">
        <v>18</v>
      </c>
      <c t="s" s="10" r="D1">
        <v>19</v>
      </c>
      <c t="s" s="10" r="E1">
        <v>20</v>
      </c>
      <c t="s" s="10" r="F1">
        <v>1</v>
      </c>
      <c s="1" r="G1"/>
    </row>
    <row r="2">
      <c t="s" s="9" r="A2">
        <v>21</v>
      </c>
      <c s="2" r="B2"/>
      <c s="5" r="C2">
        <f>B2/(1024^2)</f>
        <v>0</v>
      </c>
      <c s="14" r="D2"/>
      <c s="13" r="E2"/>
      <c s="12" r="F2">
        <f>(((B2+(B2*.12))*(1+E11))/(1024^2))</f>
        <v>0</v>
      </c>
      <c s="1" r="G2"/>
    </row>
    <row r="3">
      <c t="s" s="9" r="A3">
        <v>22</v>
      </c>
      <c s="2" r="B3"/>
      <c s="5" r="C3">
        <f>B3/(1024^2)</f>
        <v>0</v>
      </c>
      <c s="14" r="D3"/>
      <c s="13" r="E3"/>
      <c s="12" r="F3">
        <f>(B3*D11)/(1024^2)</f>
        <v>0</v>
      </c>
      <c s="1" r="G3"/>
    </row>
    <row r="4">
      <c t="s" s="9" r="A4">
        <v>23</v>
      </c>
      <c s="2" r="B4"/>
      <c s="5" r="C4">
        <f>B4/(1024^2)</f>
        <v>0</v>
      </c>
      <c s="14" r="D4"/>
      <c s="13" r="E4"/>
      <c s="12" r="F4">
        <f>(B4*D11)/(1024^2)</f>
        <v>0</v>
      </c>
      <c s="1" r="G4"/>
    </row>
    <row r="5">
      <c t="s" s="9" r="A5">
        <v>24</v>
      </c>
      <c s="2" r="B5"/>
      <c s="5" r="C5">
        <f>B5/(1024^2)</f>
        <v>0</v>
      </c>
      <c s="14" r="D5"/>
      <c s="13" r="E5"/>
      <c s="12" r="F5">
        <f>(B5*D11)/(1024^2)</f>
        <v>0</v>
      </c>
      <c s="1" r="G5"/>
    </row>
    <row r="6">
      <c t="s" s="9" r="A6">
        <v>25</v>
      </c>
      <c s="2" r="B6"/>
      <c s="5" r="C6">
        <f>B6/(1024^2)</f>
        <v>0</v>
      </c>
      <c s="14" r="D6"/>
      <c s="13" r="E6"/>
      <c s="12" r="F6">
        <f>(B6*D11)/(1024^2)</f>
        <v>0</v>
      </c>
      <c s="1" r="G6"/>
    </row>
    <row r="7">
      <c t="s" s="9" r="A7">
        <v>26</v>
      </c>
      <c s="2" r="B7"/>
      <c s="5" r="C7">
        <f>B7/(1024^2)</f>
        <v>0</v>
      </c>
      <c s="14" r="D7"/>
      <c s="13" r="E7"/>
      <c s="12" r="F7">
        <f>(B7*D11)/(1024^2)</f>
        <v>0</v>
      </c>
      <c s="1" r="G7"/>
    </row>
    <row r="8">
      <c t="s" s="9" r="A8">
        <v>27</v>
      </c>
      <c s="2" r="B8"/>
      <c s="5" r="C8">
        <f>B8/(1024^2)</f>
        <v>0</v>
      </c>
      <c s="14" r="D8"/>
      <c s="13" r="E8"/>
      <c s="12" r="F8">
        <f>(B8*D11)/(1024^2)</f>
        <v>0</v>
      </c>
      <c s="1" r="G8"/>
    </row>
    <row r="9">
      <c t="s" s="9" r="A9">
        <v>28</v>
      </c>
      <c s="2" r="B9">
        <v>124</v>
      </c>
      <c s="5" r="C9">
        <f>B9/(1024^2)</f>
        <v>0.000118255615234</v>
      </c>
      <c s="14" r="D9"/>
      <c s="13" r="E9"/>
      <c s="12" r="F9">
        <f>(B9*D11)/(1024^2)</f>
        <v>0</v>
      </c>
      <c s="1" r="G9"/>
    </row>
    <row r="10">
      <c t="s" s="9" r="A10">
        <v>29</v>
      </c>
      <c s="2" r="B10">
        <v>20</v>
      </c>
      <c s="5" r="C10">
        <f>B10/(1024^2)</f>
        <v>0.000019073486328</v>
      </c>
      <c s="14" r="D10"/>
      <c s="13" r="E10"/>
      <c s="12" r="F10">
        <f>(B10*D16)/(1024^2)</f>
        <v>0</v>
      </c>
      <c s="1" r="G10"/>
    </row>
    <row r="11">
      <c t="s" s="11" r="A11">
        <v>16</v>
      </c>
      <c s="15" r="B11">
        <f>sum(B2:B10)/(1024^2)</f>
        <v>0.000137329101562</v>
      </c>
      <c s="16" r="C11">
        <f>sum(C2:C10)</f>
        <v>0.000137329101562</v>
      </c>
      <c s="17" r="D11"/>
      <c s="3" r="E11"/>
      <c s="15" r="F11">
        <f>sum(F2:F10)</f>
        <v>0</v>
      </c>
      <c s="1" r="G11"/>
    </row>
    <row r="12">
      <c s="6" r="A12"/>
      <c s="6" r="B12"/>
      <c s="6" r="C12"/>
      <c s="6" r="D12"/>
      <c s="6" r="E12"/>
      <c s="6" r="F12"/>
    </row>
  </sheetData>
</worksheet>
</file>